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thony/Desktop/"/>
    </mc:Choice>
  </mc:AlternateContent>
  <xr:revisionPtr revIDLastSave="0" documentId="13_ncr:1_{9F486E4B-FF67-0547-8AD8-BBAA50C90566}" xr6:coauthVersionLast="47" xr6:coauthVersionMax="47" xr10:uidLastSave="{00000000-0000-0000-0000-000000000000}"/>
  <bookViews>
    <workbookView xWindow="2360" yWindow="3340" windowWidth="38700" windowHeight="20200" xr2:uid="{7A6A184B-37E7-144C-A8B5-804813CEA39F}"/>
  </bookViews>
  <sheets>
    <sheet name="Hours Caps Decision " sheetId="9" r:id="rId1"/>
    <sheet name="Student Flexibility" sheetId="10" r:id="rId2"/>
    <sheet name="Proposals Total Votes" sheetId="8" r:id="rId3"/>
    <sheet name="Proposals Ranking" sheetId="11" r:id="rId4"/>
    <sheet name="Proposals One-to-On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B6" i="11"/>
  <c r="C5" i="11"/>
  <c r="B5" i="11"/>
  <c r="C4" i="11"/>
  <c r="B4" i="11"/>
</calcChain>
</file>

<file path=xl/sharedStrings.xml><?xml version="1.0" encoding="utf-8"?>
<sst xmlns="http://schemas.openxmlformats.org/spreadsheetml/2006/main" count="140" uniqueCount="55">
  <si>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</si>
  <si>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</si>
  <si>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</si>
  <si>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</si>
  <si>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</si>
  <si>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</si>
  <si>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</si>
  <si>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</si>
  <si>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</si>
  <si>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</si>
  <si>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</si>
  <si>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</si>
  <si>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</si>
  <si>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</si>
  <si>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</si>
  <si>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</si>
  <si>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</si>
  <si>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</si>
  <si>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</si>
  <si>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</si>
  <si>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</si>
  <si>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</si>
  <si>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</si>
  <si>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</si>
  <si>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</si>
  <si>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Ranks</t>
  </si>
  <si>
    <t>Total Votes</t>
  </si>
  <si>
    <t>Sum of Ranks</t>
  </si>
  <si>
    <t>Mode of Ranks</t>
  </si>
  <si>
    <t>Pro 2</t>
  </si>
  <si>
    <t>Pro 3</t>
  </si>
  <si>
    <t>Proposal NO.</t>
  </si>
  <si>
    <t>Pro 11</t>
  </si>
  <si>
    <t>P26</t>
  </si>
  <si>
    <t>Yes</t>
  </si>
  <si>
    <t>No</t>
  </si>
  <si>
    <t xml:space="preserve">Yes/ No Max. Cap. on hours? </t>
  </si>
  <si>
    <t xml:space="preserve">Flexible Hour: Student Choice </t>
  </si>
  <si>
    <t xml:space="preserve">Flexible Hours: Program Faculty Choice </t>
  </si>
  <si>
    <t>Flexible Hours</t>
  </si>
  <si>
    <t xml:space="preserve">Proposal 2 </t>
  </si>
  <si>
    <t xml:space="preserve">Proposal 3 </t>
  </si>
  <si>
    <t>Proposal 11</t>
  </si>
  <si>
    <t xml:space="preserve">Pro 2 </t>
  </si>
  <si>
    <t>First Choice</t>
  </si>
  <si>
    <t>Based on Sum of Ranks: Proposal 3 is winner</t>
  </si>
  <si>
    <t>Proposal 3 beats Proposal 11.</t>
  </si>
  <si>
    <t>Proposal 11 beats Proposal 2.</t>
  </si>
  <si>
    <t>Proposal 3 beats Proposal 2.</t>
  </si>
  <si>
    <t>Based on Mode of Ranks: Proposal 11 is winner</t>
  </si>
  <si>
    <t>Majority vote: Put cap on Maximum hours.</t>
  </si>
  <si>
    <t>Majority Vote: Leave Flexible Hours open to programs. Do not specify they must be flexible for student choice.</t>
  </si>
  <si>
    <t>Proposal 11 gets most total votes.</t>
  </si>
  <si>
    <t>Proposal 3 gets second most total votes.</t>
  </si>
  <si>
    <t>Proposal 2 gets least total votes.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</si>
</sst>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8BCC-66A5-5940-A34A-3B4AA7B6F006}">
  <dimension ref="A1:AC9"/>
  <sheetViews>
    <sheetView tabSelected="1" workbookViewId="0">
      <pane xSplit="1" topLeftCell="B1" activePane="topRight" state="frozen"/>
      <selection pane="topRight" activeCell="H17" sqref="H17"/>
    </sheetView>
  </sheetViews>
  <sheetFormatPr baseColWidth="10" defaultRowHeight="16" x14ac:dyDescent="0.2"/>
  <cols>
    <col min="1" max="1" width="13" style="2" customWidth="1"/>
    <col min="3" max="3" width="11.83203125" customWidth="1"/>
  </cols>
  <sheetData>
    <row r="1" spans="1:29" x14ac:dyDescent="0.2">
      <c r="D1" s="1" t="s">
        <v>25</v>
      </c>
    </row>
    <row r="2" spans="1:29" s="1" customFormat="1" x14ac:dyDescent="0.2">
      <c r="A2" s="3"/>
      <c r="B2" s="1" t="s">
        <v>26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33</v>
      </c>
    </row>
    <row r="3" spans="1:29" ht="51" x14ac:dyDescent="0.2">
      <c r="A3" s="3" t="s">
        <v>36</v>
      </c>
    </row>
    <row r="4" spans="1:29" ht="17" x14ac:dyDescent="0.2">
      <c r="A4" s="2" t="s">
        <v>34</v>
      </c>
      <c r="B4">
        <v>15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0</v>
      </c>
      <c r="K4">
        <v>0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0</v>
      </c>
      <c r="U4">
        <v>0</v>
      </c>
      <c r="V4">
        <v>0</v>
      </c>
      <c r="W4">
        <v>0</v>
      </c>
      <c r="X4">
        <v>0</v>
      </c>
      <c r="Y4">
        <v>1</v>
      </c>
      <c r="Z4">
        <v>0</v>
      </c>
      <c r="AA4">
        <v>0</v>
      </c>
    </row>
    <row r="5" spans="1:29" ht="17" x14ac:dyDescent="0.2">
      <c r="A5" s="2" t="s">
        <v>35</v>
      </c>
      <c r="B5">
        <v>9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1</v>
      </c>
      <c r="AA5">
        <v>1</v>
      </c>
    </row>
    <row r="9" spans="1:29" ht="22" x14ac:dyDescent="0.3">
      <c r="C9" s="8" t="s">
        <v>50</v>
      </c>
      <c r="D9" s="7"/>
      <c r="E9" s="7"/>
      <c r="F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14CA-5154-854D-AA08-96607A2CA35B}">
  <dimension ref="A1:AC9"/>
  <sheetViews>
    <sheetView workbookViewId="0">
      <pane xSplit="1" topLeftCell="B1" activePane="topRight" state="frozen"/>
      <selection pane="topRight" activeCell="C9" sqref="C9"/>
    </sheetView>
  </sheetViews>
  <sheetFormatPr baseColWidth="10" defaultRowHeight="16" x14ac:dyDescent="0.2"/>
  <cols>
    <col min="1" max="1" width="20.5" style="2" customWidth="1"/>
  </cols>
  <sheetData>
    <row r="1" spans="1:29" x14ac:dyDescent="0.2">
      <c r="D1" s="1" t="s">
        <v>25</v>
      </c>
    </row>
    <row r="2" spans="1:29" s="1" customFormat="1" x14ac:dyDescent="0.2">
      <c r="A2" s="3"/>
      <c r="B2" s="1" t="s">
        <v>26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33</v>
      </c>
    </row>
    <row r="3" spans="1:29" ht="17" x14ac:dyDescent="0.2">
      <c r="A3" s="3" t="s">
        <v>39</v>
      </c>
    </row>
    <row r="4" spans="1:29" ht="44" customHeight="1" x14ac:dyDescent="0.2">
      <c r="A4" s="2" t="s">
        <v>38</v>
      </c>
      <c r="B4">
        <v>17</v>
      </c>
      <c r="D4">
        <v>0</v>
      </c>
      <c r="E4">
        <v>0</v>
      </c>
      <c r="F4">
        <v>0</v>
      </c>
      <c r="G4">
        <v>0</v>
      </c>
      <c r="H4">
        <v>1</v>
      </c>
      <c r="I4">
        <v>0</v>
      </c>
      <c r="J4">
        <v>1</v>
      </c>
      <c r="K4">
        <v>1</v>
      </c>
      <c r="L4">
        <v>1</v>
      </c>
      <c r="M4">
        <v>1</v>
      </c>
      <c r="N4">
        <v>1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1</v>
      </c>
      <c r="Z4">
        <v>1</v>
      </c>
      <c r="AA4">
        <v>1</v>
      </c>
    </row>
    <row r="5" spans="1:29" ht="41" customHeight="1" x14ac:dyDescent="0.2">
      <c r="A5" s="2" t="s">
        <v>37</v>
      </c>
      <c r="B5">
        <v>7</v>
      </c>
      <c r="D5">
        <v>1</v>
      </c>
      <c r="E5">
        <v>1</v>
      </c>
      <c r="F5">
        <v>1</v>
      </c>
      <c r="G5">
        <v>1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0</v>
      </c>
      <c r="Z5">
        <v>0</v>
      </c>
      <c r="AA5">
        <v>0</v>
      </c>
    </row>
    <row r="9" spans="1:29" ht="19" x14ac:dyDescent="0.25">
      <c r="C9" s="8" t="s">
        <v>51</v>
      </c>
      <c r="D9" s="8"/>
      <c r="E9" s="8"/>
      <c r="F9" s="8"/>
      <c r="G9" s="8"/>
      <c r="H9" s="8"/>
      <c r="I9" s="8"/>
      <c r="J9" s="8"/>
      <c r="K9" s="9"/>
      <c r="L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71F0-F7EF-5B4B-8C39-78438AFCDA94}">
  <dimension ref="A1:AA13"/>
  <sheetViews>
    <sheetView workbookViewId="0">
      <pane xSplit="1" topLeftCell="B1" activePane="topRight" state="frozen"/>
      <selection pane="topRight" activeCell="H11" sqref="H11:H13"/>
    </sheetView>
  </sheetViews>
  <sheetFormatPr baseColWidth="10" defaultRowHeight="16" x14ac:dyDescent="0.2"/>
  <cols>
    <col min="1" max="1" width="13" customWidth="1"/>
  </cols>
  <sheetData>
    <row r="1" spans="1:27" x14ac:dyDescent="0.2">
      <c r="D1" s="1" t="s">
        <v>44</v>
      </c>
    </row>
    <row r="2" spans="1:27" s="4" customFormat="1" x14ac:dyDescent="0.2">
      <c r="B2" s="4" t="s">
        <v>26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</row>
    <row r="3" spans="1:27" x14ac:dyDescent="0.2">
      <c r="A3" s="1" t="s">
        <v>31</v>
      </c>
      <c r="D3">
        <v>11</v>
      </c>
      <c r="E3">
        <v>3</v>
      </c>
      <c r="F3">
        <v>11</v>
      </c>
      <c r="G3">
        <v>11</v>
      </c>
      <c r="H3">
        <v>11</v>
      </c>
      <c r="I3">
        <v>3</v>
      </c>
      <c r="J3">
        <v>11</v>
      </c>
      <c r="K3">
        <v>2</v>
      </c>
      <c r="L3">
        <v>3</v>
      </c>
      <c r="M3">
        <v>3</v>
      </c>
      <c r="N3">
        <v>3</v>
      </c>
      <c r="O3">
        <v>3</v>
      </c>
      <c r="P3">
        <v>11</v>
      </c>
      <c r="Q3">
        <v>11</v>
      </c>
      <c r="R3">
        <v>11</v>
      </c>
      <c r="S3">
        <v>3</v>
      </c>
      <c r="T3">
        <v>2</v>
      </c>
      <c r="U3">
        <v>2</v>
      </c>
      <c r="V3">
        <v>2</v>
      </c>
      <c r="W3">
        <v>2</v>
      </c>
      <c r="X3">
        <v>2</v>
      </c>
      <c r="Y3">
        <v>11</v>
      </c>
      <c r="Z3">
        <v>2</v>
      </c>
      <c r="AA3">
        <v>3</v>
      </c>
    </row>
    <row r="4" spans="1:27" x14ac:dyDescent="0.2">
      <c r="A4" t="s">
        <v>40</v>
      </c>
      <c r="B4">
        <v>7</v>
      </c>
    </row>
    <row r="5" spans="1:27" x14ac:dyDescent="0.2">
      <c r="A5" t="s">
        <v>41</v>
      </c>
      <c r="B5">
        <v>8</v>
      </c>
    </row>
    <row r="6" spans="1:27" x14ac:dyDescent="0.2">
      <c r="A6" t="s">
        <v>42</v>
      </c>
      <c r="B6">
        <v>9</v>
      </c>
    </row>
    <row r="11" spans="1:27" ht="19" x14ac:dyDescent="0.25">
      <c r="E11" s="8" t="s">
        <v>52</v>
      </c>
      <c r="F11" s="8"/>
      <c r="G11" s="8"/>
      <c r="H11" s="6"/>
    </row>
    <row r="12" spans="1:27" ht="19" x14ac:dyDescent="0.25">
      <c r="E12" s="8" t="s">
        <v>53</v>
      </c>
      <c r="F12" s="8"/>
      <c r="G12" s="8"/>
      <c r="H12" s="6"/>
    </row>
    <row r="13" spans="1:27" ht="19" x14ac:dyDescent="0.25">
      <c r="E13" s="8" t="s">
        <v>54</v>
      </c>
      <c r="F13" s="8"/>
      <c r="G13" s="8"/>
      <c r="H13" s="6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854A7-F36A-5542-AA40-C538AF80D5ED}">
  <dimension ref="A1:AA12"/>
  <sheetViews>
    <sheetView workbookViewId="0">
      <pane xSplit="1" topLeftCell="B1" activePane="topRight" state="frozen"/>
      <selection pane="topRight" activeCell="E11" sqref="E11:E12"/>
    </sheetView>
  </sheetViews>
  <sheetFormatPr baseColWidth="10" defaultRowHeight="16" x14ac:dyDescent="0.2"/>
  <cols>
    <col min="1" max="1" width="13" customWidth="1"/>
    <col min="2" max="2" width="13.83203125" customWidth="1"/>
    <col min="3" max="3" width="14.1640625" customWidth="1"/>
  </cols>
  <sheetData>
    <row r="1" spans="1:27" x14ac:dyDescent="0.2">
      <c r="D1" s="1" t="s">
        <v>25</v>
      </c>
    </row>
    <row r="2" spans="1:27" s="1" customFormat="1" ht="17" x14ac:dyDescent="0.2">
      <c r="B2" s="3" t="s">
        <v>27</v>
      </c>
      <c r="C2" s="5" t="s">
        <v>28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</row>
    <row r="3" spans="1:27" x14ac:dyDescent="0.2">
      <c r="A3" s="1" t="s">
        <v>31</v>
      </c>
    </row>
    <row r="4" spans="1:27" x14ac:dyDescent="0.2">
      <c r="A4" t="s">
        <v>29</v>
      </c>
      <c r="B4">
        <f>SUM(D4:Y4)</f>
        <v>51</v>
      </c>
      <c r="C4">
        <f>MODE(D4:Y4)</f>
        <v>3</v>
      </c>
      <c r="D4">
        <v>3</v>
      </c>
      <c r="E4">
        <v>2</v>
      </c>
      <c r="F4">
        <v>3</v>
      </c>
      <c r="G4">
        <v>2</v>
      </c>
      <c r="H4">
        <v>3</v>
      </c>
      <c r="I4">
        <v>3</v>
      </c>
      <c r="J4">
        <v>3</v>
      </c>
      <c r="K4">
        <v>1</v>
      </c>
      <c r="L4">
        <v>3</v>
      </c>
      <c r="M4">
        <v>3</v>
      </c>
      <c r="N4">
        <v>2</v>
      </c>
      <c r="O4">
        <v>3</v>
      </c>
      <c r="P4">
        <v>3</v>
      </c>
      <c r="Q4">
        <v>3</v>
      </c>
      <c r="R4">
        <v>3</v>
      </c>
      <c r="S4">
        <v>3</v>
      </c>
      <c r="T4">
        <v>1</v>
      </c>
      <c r="U4">
        <v>1</v>
      </c>
      <c r="V4">
        <v>1</v>
      </c>
      <c r="W4">
        <v>1</v>
      </c>
      <c r="X4">
        <v>1</v>
      </c>
      <c r="Y4">
        <v>3</v>
      </c>
      <c r="Z4">
        <v>1</v>
      </c>
      <c r="AA4">
        <v>3</v>
      </c>
    </row>
    <row r="5" spans="1:27" x14ac:dyDescent="0.2">
      <c r="A5" t="s">
        <v>30</v>
      </c>
      <c r="B5">
        <f t="shared" ref="B5:B6" si="0">SUM(D5:Y5)</f>
        <v>38</v>
      </c>
      <c r="C5">
        <f t="shared" ref="C5:C6" si="1">MODE(D5:Y5)</f>
        <v>2</v>
      </c>
      <c r="D5">
        <v>2</v>
      </c>
      <c r="E5">
        <v>1</v>
      </c>
      <c r="F5">
        <v>2</v>
      </c>
      <c r="G5">
        <v>3</v>
      </c>
      <c r="H5">
        <v>2</v>
      </c>
      <c r="I5">
        <v>1</v>
      </c>
      <c r="J5">
        <v>2</v>
      </c>
      <c r="K5">
        <v>2</v>
      </c>
      <c r="L5">
        <v>1</v>
      </c>
      <c r="M5">
        <v>1</v>
      </c>
      <c r="N5">
        <v>1</v>
      </c>
      <c r="O5">
        <v>1</v>
      </c>
      <c r="P5">
        <v>2</v>
      </c>
      <c r="Q5">
        <v>2</v>
      </c>
      <c r="R5">
        <v>2</v>
      </c>
      <c r="S5">
        <v>1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1</v>
      </c>
    </row>
    <row r="6" spans="1:27" x14ac:dyDescent="0.2">
      <c r="A6" t="s">
        <v>32</v>
      </c>
      <c r="B6">
        <f t="shared" si="0"/>
        <v>43</v>
      </c>
      <c r="C6">
        <f t="shared" si="1"/>
        <v>1</v>
      </c>
      <c r="D6">
        <v>1</v>
      </c>
      <c r="E6">
        <v>3</v>
      </c>
      <c r="F6">
        <v>1</v>
      </c>
      <c r="G6">
        <v>1</v>
      </c>
      <c r="H6">
        <v>1</v>
      </c>
      <c r="I6">
        <v>2</v>
      </c>
      <c r="J6">
        <v>1</v>
      </c>
      <c r="K6">
        <v>3</v>
      </c>
      <c r="L6">
        <v>2</v>
      </c>
      <c r="M6">
        <v>2</v>
      </c>
      <c r="N6">
        <v>3</v>
      </c>
      <c r="O6">
        <v>2</v>
      </c>
      <c r="P6">
        <v>1</v>
      </c>
      <c r="Q6">
        <v>1</v>
      </c>
      <c r="R6">
        <v>1</v>
      </c>
      <c r="S6">
        <v>2</v>
      </c>
      <c r="T6">
        <v>3</v>
      </c>
      <c r="U6">
        <v>3</v>
      </c>
      <c r="V6">
        <v>3</v>
      </c>
      <c r="W6">
        <v>3</v>
      </c>
      <c r="X6">
        <v>3</v>
      </c>
      <c r="Y6">
        <v>1</v>
      </c>
      <c r="Z6">
        <v>3</v>
      </c>
      <c r="AA6">
        <v>2</v>
      </c>
    </row>
    <row r="11" spans="1:27" ht="19" x14ac:dyDescent="0.25">
      <c r="B11" s="8" t="s">
        <v>45</v>
      </c>
      <c r="C11" s="8"/>
      <c r="D11" s="8"/>
      <c r="E11" s="6"/>
    </row>
    <row r="12" spans="1:27" ht="19" x14ac:dyDescent="0.25">
      <c r="B12" s="8" t="s">
        <v>49</v>
      </c>
      <c r="C12" s="8"/>
      <c r="D12" s="8"/>
      <c r="E1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467C-FF65-A044-B77B-F011FEFBA369}">
  <dimension ref="A1:E11"/>
  <sheetViews>
    <sheetView workbookViewId="0">
      <pane xSplit="1" topLeftCell="B1" activePane="topRight" state="frozen"/>
      <selection pane="topRight" activeCell="G14" sqref="G14"/>
    </sheetView>
  </sheetViews>
  <sheetFormatPr baseColWidth="10" defaultRowHeight="16" x14ac:dyDescent="0.2"/>
  <cols>
    <col min="1" max="1" width="16" customWidth="1"/>
    <col min="2" max="2" width="12.1640625" customWidth="1"/>
    <col min="3" max="3" width="7.5" customWidth="1"/>
    <col min="4" max="4" width="6.5" customWidth="1"/>
    <col min="5" max="5" width="30.33203125" customWidth="1"/>
  </cols>
  <sheetData>
    <row r="1" spans="1:5" x14ac:dyDescent="0.2">
      <c r="C1" s="1"/>
    </row>
    <row r="2" spans="1:5" s="1" customFormat="1" x14ac:dyDescent="0.2">
      <c r="B2" s="1" t="s">
        <v>26</v>
      </c>
    </row>
    <row r="3" spans="1:5" x14ac:dyDescent="0.2">
      <c r="A3" s="1"/>
      <c r="B3" s="1"/>
    </row>
    <row r="4" spans="1:5" ht="19" x14ac:dyDescent="0.25">
      <c r="A4" t="s">
        <v>43</v>
      </c>
      <c r="B4">
        <v>8</v>
      </c>
      <c r="E4" s="8" t="s">
        <v>48</v>
      </c>
    </row>
    <row r="5" spans="1:5" ht="19" x14ac:dyDescent="0.25">
      <c r="A5" t="s">
        <v>30</v>
      </c>
      <c r="B5">
        <v>16</v>
      </c>
      <c r="E5" s="10"/>
    </row>
    <row r="6" spans="1:5" ht="19" x14ac:dyDescent="0.25">
      <c r="E6" s="10"/>
    </row>
    <row r="7" spans="1:5" ht="19" x14ac:dyDescent="0.25">
      <c r="A7" t="s">
        <v>43</v>
      </c>
      <c r="B7">
        <v>8</v>
      </c>
      <c r="E7" s="8" t="s">
        <v>47</v>
      </c>
    </row>
    <row r="8" spans="1:5" ht="19" x14ac:dyDescent="0.25">
      <c r="A8" t="s">
        <v>32</v>
      </c>
      <c r="B8">
        <v>11</v>
      </c>
      <c r="E8" s="10"/>
    </row>
    <row r="9" spans="1:5" ht="19" x14ac:dyDescent="0.25">
      <c r="E9" s="10"/>
    </row>
    <row r="10" spans="1:5" ht="19" x14ac:dyDescent="0.25">
      <c r="A10" t="s">
        <v>30</v>
      </c>
      <c r="B10">
        <v>15</v>
      </c>
      <c r="E10" s="8" t="s">
        <v>46</v>
      </c>
    </row>
    <row r="11" spans="1:5" x14ac:dyDescent="0.2">
      <c r="A11" t="s">
        <v>32</v>
      </c>
      <c r="B11">
        <v>9</v>
      </c>
      <c r="E11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Hours Caps Decision </vt:lpstr>
      <vt:lpstr>Student Flexibility</vt:lpstr>
      <vt:lpstr>Proposals Total Votes</vt:lpstr>
      <vt:lpstr>Proposals Ranking</vt:lpstr>
      <vt:lpstr>Proposals One-to-One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Anthony, Holly Portia</dc:creator>
  <cp:lastModifiedBy>Anthony, Holly Portia</cp:lastModifiedBy>
  <dcterms:created xsi:type="dcterms:W3CDTF">2025-02-27T14:51:58Z</dcterms:created>
  <dcterms:modified xsi:type="dcterms:W3CDTF">2025-03-10T22:14:28Z</dcterms:modified>
</cp:coreProperties>
</file>